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urad\OneDrive\Desktop\Senaryo\"/>
    </mc:Choice>
  </mc:AlternateContent>
  <xr:revisionPtr revIDLastSave="0" documentId="13_ncr:1_{A6AC4D39-A884-4CF1-97E3-ECF85A3A97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9.SINIF" sheetId="1" r:id="rId1"/>
    <sheet name="10.SINIF" sheetId="2" r:id="rId2"/>
    <sheet name="11.SINIF" sheetId="3" r:id="rId3"/>
    <sheet name="12.SINIF" sheetId="4" r:id="rId4"/>
    <sheet name="sağlık" sheetId="6" r:id="rId5"/>
  </sheets>
  <definedNames>
    <definedName name="_xlnm.Print_Area" localSheetId="1">'10.SINIF'!$A$1:$L$13</definedName>
    <definedName name="_xlnm.Print_Area" localSheetId="2">'11.SINIF'!$A$1:$N$21</definedName>
    <definedName name="_xlnm.Print_Area" localSheetId="3">'12.SINIF'!$A$1:$H$16</definedName>
    <definedName name="_xlnm.Print_Area" localSheetId="0">'9.SINIF'!$A$1:$V$17</definedName>
    <definedName name="_xlnm.Print_Area" localSheetId="4">sağlık!$A$1:$M$34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A2" i="6"/>
</calcChain>
</file>

<file path=xl/sharedStrings.xml><?xml version="1.0" encoding="utf-8"?>
<sst xmlns="http://schemas.openxmlformats.org/spreadsheetml/2006/main" count="139" uniqueCount="122">
  <si>
    <t>9. Sınıf Biyoloji Dersi Konu Soru Dağılım Tablosu</t>
  </si>
  <si>
    <t>ÇIKTI</t>
  </si>
  <si>
    <t>İÇERİK ÇERCEVESİ</t>
  </si>
  <si>
    <t>BİY.9.1.1. Biyolojideki dönüm noktalarının insan hayatına katkılarını sorgulayabilme</t>
  </si>
  <si>
    <t>Biyolojinin Önemi, Biyoloji Biliminin Gelişimindeki Dönüm Noktaları</t>
  </si>
  <si>
    <t>BİY.9.1.2. Bilimsel araştırma süreçlerinde bilimin doğasını yorumlayabilme</t>
  </si>
  <si>
    <t>Bilimin Doğası, Bilimsel araştırma süreçleri</t>
  </si>
  <si>
    <t>BİY.9.1.3. Bilimsel araştırmaların bilim etiğine uygunluğu ile ilgili bilgi toplayabilme</t>
  </si>
  <si>
    <t>Bilim etiği</t>
  </si>
  <si>
    <t>BİY.9.1.4. Çevresindeki canlıların özelliklerini bilimsel olarak gözlemleyebilme</t>
  </si>
  <si>
    <t>Canlıların Ortak Özellikleri (Hücresel Yapı, Organizasyon,
Beslenme, Enerji Üretimi ve Tüketimi, Boşaltım, Büyüme ve Gelişme, Metabolizma,
Uyarılara Tepki, Homeostazi, Üreme, Varyasyon ve Adaptasyon)</t>
  </si>
  <si>
    <t>BİY.9.1.5. Canlıları sınıflandırabilme</t>
  </si>
  <si>
    <t>Sınıflandırmada Temel Yaklaşımlar ve Modern Sınıflandırma (Linne ve İkili Adlandırma,</t>
  </si>
  <si>
    <t>BİY.9.1.6. Üç üst âlem (domain) sisteminde yer alan canlıların özellikleri ile ilgili çıkarım</t>
  </si>
  <si>
    <t>Üç Üst Âlem (Domain) Sisteminde Yer Alan Canlılar ve Genel özellikleri (Bakteriler, Arkebakteriler ve ökaryotlar)</t>
  </si>
  <si>
    <t>TOPLAM</t>
  </si>
  <si>
    <t>1. DÖNEM</t>
  </si>
  <si>
    <t>1. Senaryo</t>
  </si>
  <si>
    <t>9. Senaryo</t>
  </si>
  <si>
    <t>Okul Genelinde Yapılacak Ortak Sınav -  1 ve 2 Senaryoları</t>
  </si>
  <si>
    <t>1. SINAV</t>
  </si>
  <si>
    <t>2.SINAV</t>
  </si>
  <si>
    <t>10. Sınıf Biyoloji Dersi Konu Soru Dağılım Tablosu</t>
  </si>
  <si>
    <t>Ünite</t>
  </si>
  <si>
    <t>Konu</t>
  </si>
  <si>
    <t>Kazanımlar ve Açıklamaları</t>
  </si>
  <si>
    <t xml:space="preserve"> HÜCRE BÖLÜNMELERİ</t>
  </si>
  <si>
    <t>Mitoz ve Eşeysiz Üreme</t>
  </si>
  <si>
    <t>10.1.1.1. Canlılarda hücre bölünmesinin gerekliliğini açıklar.</t>
  </si>
  <si>
    <t>10.1.1.2. Mitozu açıklar.</t>
  </si>
  <si>
    <t>10.1.1.3. Eşeysiz üremeyi örneklerle açıklar.</t>
  </si>
  <si>
    <t>Mayoz ve Eşeyli Üreme</t>
  </si>
  <si>
    <t>10.1.2.1. Mayozu açıklar.</t>
  </si>
  <si>
    <t>10.1.2.2. Eşeyli üremeyi örneklerle açıklar.</t>
  </si>
  <si>
    <t>KALITIMIN
TEMEL İLKELERİ</t>
  </si>
  <si>
    <t>Kalıtım ve 
Biyolojik 
Çeşitlilik</t>
  </si>
  <si>
    <t xml:space="preserve">*10.2.1.1. Kalıtımın genel esaslarını açıklar.
a. Mendel ilkeleri örneklerle açıklanır.
b. Monohibrit, dihibrit ve kontrol çaprazlamaları, eş baskınlık, çok alellilik (Kan gruplarıyla ilişkilendirilir.) örnekler üzerinden işlenir. Eksik baskınlık ve pleiotropizme girilmez. </t>
  </si>
  <si>
    <t>Okul Genelinde Yapılacak Ortak Sınav - 1 ve 2</t>
  </si>
  <si>
    <t>4. Senaryo</t>
  </si>
  <si>
    <t>4.   Senaryo</t>
  </si>
  <si>
    <t>11. Sınıf Biyoloji Dersi Konu Soru Dağılım Tablosu</t>
  </si>
  <si>
    <t>İNSAN FİZYOLOJİSİ</t>
  </si>
  <si>
    <t xml:space="preserve"> Denetleyici ve Düzenleyici Sistem, Duyu Organları</t>
  </si>
  <si>
    <t>11.1.1.1. Sinir sisteminin yapı, görev ve işleyişini açıklar.</t>
  </si>
  <si>
    <t>11.1.1.2. Endokrin bezleri ve bu bezlerin salgıladıkları hormonları açıklar.</t>
  </si>
  <si>
    <t xml:space="preserve">11.1.1.3. Sinir sistemi rahatsızlıklarına örnekler verir.  </t>
  </si>
  <si>
    <t>11.1.1.4. Sinir sisteminin sağlıklı yapısının korunması için yapılması gerekenlere ilişkin çıkarımlarda bulunur.</t>
  </si>
  <si>
    <t xml:space="preserve">11.1.1.5. Duyu organlarının yapısını ve işleyişini açıklar.    </t>
  </si>
  <si>
    <t xml:space="preserve">11.1.1.6. Duyu organları rahatsızlıklarını açıklar.    </t>
  </si>
  <si>
    <t>11.1.1.7. Duyu organlarının sağlıklı yapısının korunması için yapılması gerekenlere ilişkin çıkarımlarda bulunur.</t>
  </si>
  <si>
    <t>Destek
 ve 
Hareket 
Sistemi</t>
  </si>
  <si>
    <t>*11.1.2.1. Destek ve hareket sisteminin yapı, görev ve işleyişini açıklar.</t>
  </si>
  <si>
    <t>11.1.2.2. Destek ve hareket sistemi rahatsızlıklarını açıklar.</t>
  </si>
  <si>
    <t xml:space="preserve">11.1.2.3. Destek ve hareket sisteminin sağlıklı yapısının korunması için yapılması gerekenlere ilişkin çıkarımlarda bulunur. </t>
  </si>
  <si>
    <t xml:space="preserve"> **11.1.2.4. Destek ve hareket sistemi ile doğrudan ilişkili güncel uygulamalara örnekler verir.</t>
  </si>
  <si>
    <t>Sindirim 
Sistemi</t>
  </si>
  <si>
    <t>11.1.3.1. Sindirim sisteminin yapı, görev ve işleyişini açıklar.</t>
  </si>
  <si>
    <t>11.1.3.2. Sindirim sistemi rahatsızlıklarını açıklar.</t>
  </si>
  <si>
    <t>11.1.3.3. Sindirim sisteminin sağlıklı yapısının korunması için yapılması gerekenlere ilişkin çıkarımlarda bulunur.</t>
  </si>
  <si>
    <t>11.1.4.1. Kalp, kan ve damarların yapı , görev ve işleyişini açıklar.</t>
  </si>
  <si>
    <t xml:space="preserve">             Dolaşım Sistemi</t>
  </si>
  <si>
    <t>2.   Senaryo</t>
  </si>
  <si>
    <t xml:space="preserve">1.SINAV </t>
  </si>
  <si>
    <t>12. Sınıf Biyoloji Dersi Konu Soru Dağılım Tablosu</t>
  </si>
  <si>
    <t>GENDEN PROTEİNE</t>
  </si>
  <si>
    <t>Nükleik Asitlerin Keşfi ve Önemi</t>
  </si>
  <si>
    <t>12.1.1.1.Nükleik asitlerin keşif sürecini özetler.</t>
  </si>
  <si>
    <t>12.1.1.2.Nükleik asitlerin çeşitlerini ve görevlerini açıklar.</t>
  </si>
  <si>
    <t>12.1.1.3. Hücredeki genetik materyalin organizasyonunda parça bütün ilişkisi kurar.</t>
  </si>
  <si>
    <t>12.1.1.4. DNA' nın kendini eşlemesini açıklar.</t>
  </si>
  <si>
    <t>Genetik Şifre ve
Protein Sentezi</t>
  </si>
  <si>
    <t>12.1.2.1. Protein sentezinin mekanizmasını açıklar.</t>
  </si>
  <si>
    <t>12.1.2.2. Genetik mühendisliği ve biyoteknoloji kavramlarını açıklar.</t>
  </si>
  <si>
    <t>*12.1.2.3. Genetik mühendisliği ve biyoteknoloji uygulamalarını açıklar.
b. Jel elektroforez tekniği incelenir ve farklı boyutlarda DNA parçalarının jel elektroforezde ayrılması görsel ögeler, grafik düzenleyiciler, e-öğrenme nesnesi ve uygulamalarından faydalanılarak açıklanır.
c. Polimeraz zincir reaksiyonu kullanılarak genlerin çoğaltılması incelenir.
ç. Rekombinant DNA teknikleri kullanılarak bir genin, bir plazmite klonlanması araştırılır.</t>
  </si>
  <si>
    <t>**12.1.2.4. Sentetik biyoloji uygulamalarına örnekler verir.</t>
  </si>
  <si>
    <t>12.1.2.5. Genetik mühendisliği ve biyoteknoloji uygulamalarının insan hayatına etkisini değerlendirir.</t>
  </si>
  <si>
    <t>12.2.1.1. Canlılığın devamı için enerjinin gerekliliğini açıklar.</t>
  </si>
  <si>
    <t>5. Senaryo</t>
  </si>
  <si>
    <t xml:space="preserve">          Canlılık ve Enerji</t>
  </si>
  <si>
    <t>1.Sınav</t>
  </si>
  <si>
    <t>2. Sınav</t>
  </si>
  <si>
    <t>9. Sınıf Sağlık Bilgisi ve Tarafik Kültürü Dersi Konu Soru Dağılım Tablosu  ( 2024-2025)</t>
  </si>
  <si>
    <t>Öğrenme Alanı</t>
  </si>
  <si>
    <t>Kazanımlar</t>
  </si>
  <si>
    <t>SORULMASI PLANLANAN AÇIK UÇLU SORU SAYISI</t>
  </si>
  <si>
    <t>SAĞLIK BİLGİSİ</t>
  </si>
  <si>
    <t>Kişisel ve Toplumsal Sağlık</t>
  </si>
  <si>
    <t>1.1.1. Sağlık kavramını açıklar.</t>
  </si>
  <si>
    <t>1.1.2. Çevresel etmenlerin kişi ve toplum sağlığına etkilerini analiz eder.</t>
  </si>
  <si>
    <t>1.1.3. Sağlık hizmetlerinden yararlanma yollarını açıklar.</t>
  </si>
  <si>
    <t>1.1.4. Hasta hakları ve sorumluluklarını açıklar.</t>
  </si>
  <si>
    <t>1.1.5. Akılcı ilaç kullanımının önemini açıklar.</t>
  </si>
  <si>
    <t>1.1.6. Sağlıklı yaşam için hijyenin önemini açıklar.</t>
  </si>
  <si>
    <t>1.1.7. Ağız ve diş sağlığının korunması için yapılması gerekenleri açıklar.</t>
  </si>
  <si>
    <t>1.1.8. Bulaşıcı hastalıklardan korunma yollarını açıklar.</t>
  </si>
  <si>
    <t>Ergenlik</t>
  </si>
  <si>
    <t>1.2.1. Büyüme ve gelişme süreçlerinden biri olan ergenlik döneminde fiziksel, duygusal ve sosyal değişimleri açıklar.</t>
  </si>
  <si>
    <t>Beslenme ve Fiziksel Aktivite</t>
  </si>
  <si>
    <t>1.3.1. Fiziksel aktivitelerin sağlığın üzerindeki etkilerini değerlendirir.</t>
  </si>
  <si>
    <t>1.3.2. Yeterli ve dengeli beslenmenin önemini açıklar.</t>
  </si>
  <si>
    <t>1.3.3. Obezitenin nedenlerini ve sağlık üzerindeki etkilerini açıklar.</t>
  </si>
  <si>
    <t>Zihinsel, Duygusal ve Sosyal Sağlık</t>
  </si>
  <si>
    <t>1.4.1. Sağlıklı yaşam için zihinsel, duygusal ve sosyal sağlığın ergen bireyler açısından önemini açıklar.</t>
  </si>
  <si>
    <t>1.4.2. Stres kaynaklarını örneklerle açıklar.</t>
  </si>
  <si>
    <t>1.4.3. Stresle başa çıkma yollarını açıklar.</t>
  </si>
  <si>
    <t>1.4.4. Şiddetin birey üzerindeki etkilerini değerlendirir.</t>
  </si>
  <si>
    <t>Sağlığa Zararlı Alışkanlıklar ve Madde Kullanımı</t>
  </si>
  <si>
    <t>1.5.1. Tütün ürünleri, alkol ve madde kullanımının sonuçlarını değerlendirir.</t>
  </si>
  <si>
    <t>1.5.2. Tütün ürünleri, alkol ve madde bağımlılıklarından korunmak için kararlı ve tutarlı iletişim becerilerine sahip olması gerektiğini fark eder.</t>
  </si>
  <si>
    <t>1.5.3. Teknoloji bağımlılığının sonuçlarını değerlendirir.</t>
  </si>
  <si>
    <t>İlk Yardımla İlgili Temel Bilgiler</t>
  </si>
  <si>
    <t>1.6.1. İlk yardımın önemini açıklar.</t>
  </si>
  <si>
    <t>1.6.2. İlk yardımın amaçları ve temel uygulamalarını açıklar.</t>
  </si>
  <si>
    <t>1.6.3. Güvenli ilk yardım uygulaması için alınması gereken önlemleri açıklar.</t>
  </si>
  <si>
    <t>1.6.4. Hastanın/yaralının durumunu değerlendirir.</t>
  </si>
  <si>
    <t>1.6.5. Solunum yolu tıkanıklığı durumunda yapılacak ilk yardım basamaklarını açıklar.</t>
  </si>
  <si>
    <t>1.6.6. Kanamalarda yapılacak ilk yardım uygulamalarını açıklar.</t>
  </si>
  <si>
    <t>1.6.7. Şok durumunda yapılması gereken ilk yardım uygulamalarını açıklar.</t>
  </si>
  <si>
    <t>1.6.8. Zehirlenmelerde uygulanacak ilk yardım basamaklarını açıklar.</t>
  </si>
  <si>
    <t>Okul Genelinde Yapılacak Ortak Sınavlar
1. ve 2. sınav</t>
  </si>
  <si>
    <t>2.Senaryo</t>
  </si>
  <si>
    <t>1.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</si>
</sst>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b/>
      <sz val="25"/>
      <name val="Times New Roman"/>
      <family val="1"/>
      <charset val="162"/>
    </font>
    <font>
      <sz val="25"/>
      <color theme="1"/>
      <name val="Calibri"/>
      <family val="2"/>
      <scheme val="minor"/>
    </font>
    <font>
      <b/>
      <sz val="20"/>
      <name val="Times New Roman"/>
      <family val="1"/>
      <charset val="162"/>
    </font>
    <font>
      <sz val="2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DEEBF7"/>
      </patternFill>
    </fill>
    <fill>
      <patternFill patternType="solid">
        <fgColor rgb="FFDEEBF7"/>
        <bgColor rgb="FFD9D9D9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1" fillId="2" borderId="0" applyNumberFormat="0" applyFont="0" applyBorder="0" applyAlignment="0" applyProtection="0"/>
    <xf numFmtId="0" fontId="2" fillId="0" borderId="0"/>
    <xf numFmtId="0" fontId="5" fillId="0" borderId="0"/>
    <xf numFmtId="0" fontId="1" fillId="11" borderId="0" applyNumberFormat="0" applyFont="0" applyBorder="0" applyAlignment="0" applyProtection="0"/>
    <xf numFmtId="0" fontId="1" fillId="0" borderId="0"/>
    <xf numFmtId="0" fontId="6" fillId="15" borderId="13" applyNumberFormat="0" applyAlignment="0" applyProtection="0"/>
  </cellStyleXfs>
  <cellXfs count="157">
    <xf numFmtId="0" fontId="0" fillId="0" borderId="0" xfId="0"/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5" borderId="1" xfId="2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10" borderId="1" xfId="2" applyFont="1" applyFill="1" applyBorder="1" applyAlignment="1">
      <alignment horizontal="center" vertical="center" textRotation="90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2" applyFont="1" applyFill="1" applyBorder="1" applyAlignment="1">
      <alignment horizontal="center" vertical="center" wrapText="1"/>
    </xf>
    <xf numFmtId="0" fontId="3" fillId="10" borderId="1" xfId="0" applyFont="1" applyFill="1" applyBorder="1"/>
    <xf numFmtId="0" fontId="3" fillId="10" borderId="1" xfId="2" applyFont="1" applyFill="1" applyBorder="1"/>
    <xf numFmtId="0" fontId="4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  <xf numFmtId="0" fontId="4" fillId="7" borderId="1" xfId="4" applyFont="1" applyFill="1" applyBorder="1" applyAlignment="1">
      <alignment vertical="center" wrapText="1"/>
    </xf>
    <xf numFmtId="0" fontId="4" fillId="0" borderId="1" xfId="4" applyFont="1" applyBorder="1" applyAlignment="1">
      <alignment vertical="center" wrapText="1"/>
    </xf>
    <xf numFmtId="0" fontId="4" fillId="9" borderId="1" xfId="4" applyFont="1" applyFill="1" applyBorder="1" applyAlignment="1">
      <alignment vertical="center" wrapText="1"/>
    </xf>
    <xf numFmtId="0" fontId="4" fillId="9" borderId="2" xfId="5" applyFont="1" applyFill="1" applyBorder="1" applyAlignment="1">
      <alignment vertical="center" wrapText="1"/>
    </xf>
    <xf numFmtId="0" fontId="4" fillId="0" borderId="0" xfId="6" applyFont="1"/>
    <xf numFmtId="0" fontId="4" fillId="0" borderId="2" xfId="5" applyFont="1" applyFill="1" applyBorder="1" applyAlignment="1">
      <alignment vertical="center" wrapText="1"/>
    </xf>
    <xf numFmtId="0" fontId="4" fillId="0" borderId="3" xfId="5" applyFont="1" applyFill="1" applyBorder="1" applyAlignment="1">
      <alignment horizontal="left" vertical="center" wrapText="1"/>
    </xf>
    <xf numFmtId="0" fontId="4" fillId="0" borderId="2" xfId="4" applyFont="1" applyBorder="1" applyAlignment="1">
      <alignment horizontal="left" vertical="center"/>
    </xf>
    <xf numFmtId="0" fontId="4" fillId="0" borderId="2" xfId="5" applyFont="1" applyFill="1" applyBorder="1" applyAlignment="1">
      <alignment horizontal="left" vertical="center" wrapText="1"/>
    </xf>
    <xf numFmtId="0" fontId="4" fillId="0" borderId="1" xfId="4" applyFont="1" applyBorder="1"/>
    <xf numFmtId="0" fontId="3" fillId="10" borderId="1" xfId="4" applyFont="1" applyFill="1" applyBorder="1" applyAlignment="1">
      <alignment horizontal="center" vertical="center"/>
    </xf>
    <xf numFmtId="0" fontId="3" fillId="13" borderId="1" xfId="4" applyFont="1" applyFill="1" applyBorder="1" applyAlignment="1">
      <alignment horizontal="center" vertical="center" textRotation="90" wrapText="1"/>
    </xf>
    <xf numFmtId="0" fontId="3" fillId="14" borderId="1" xfId="4" applyFont="1" applyFill="1" applyBorder="1" applyAlignment="1">
      <alignment horizontal="center" vertical="center"/>
    </xf>
    <xf numFmtId="0" fontId="3" fillId="14" borderId="1" xfId="5" applyFont="1" applyFill="1" applyBorder="1" applyAlignment="1">
      <alignment horizontal="center" vertical="center"/>
    </xf>
    <xf numFmtId="0" fontId="4" fillId="0" borderId="1" xfId="7" applyFont="1" applyFill="1" applyBorder="1" applyAlignment="1">
      <alignment horizontal="left" vertical="center" wrapText="1"/>
    </xf>
    <xf numFmtId="0" fontId="3" fillId="6" borderId="1" xfId="5" applyFont="1" applyFill="1" applyBorder="1" applyAlignment="1">
      <alignment horizontal="center" vertical="center" textRotation="90" wrapText="1"/>
    </xf>
    <xf numFmtId="0" fontId="3" fillId="10" borderId="1" xfId="5" applyFont="1" applyFill="1" applyBorder="1" applyAlignment="1">
      <alignment horizontal="center" vertical="center"/>
    </xf>
    <xf numFmtId="0" fontId="4" fillId="10" borderId="1" xfId="4" applyFont="1" applyFill="1" applyBorder="1"/>
    <xf numFmtId="0" fontId="3" fillId="0" borderId="1" xfId="4" applyFont="1" applyBorder="1"/>
    <xf numFmtId="0" fontId="0" fillId="0" borderId="1" xfId="0" applyBorder="1"/>
    <xf numFmtId="0" fontId="4" fillId="0" borderId="0" xfId="4" applyFont="1"/>
    <xf numFmtId="0" fontId="4" fillId="0" borderId="0" xfId="4" applyFont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4" fillId="9" borderId="2" xfId="2" applyFont="1" applyFill="1" applyBorder="1" applyAlignment="1">
      <alignment horizontal="left" vertical="center" wrapText="1"/>
    </xf>
    <xf numFmtId="0" fontId="4" fillId="0" borderId="2" xfId="3" applyFont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17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textRotation="90" wrapText="1"/>
    </xf>
    <xf numFmtId="0" fontId="12" fillId="16" borderId="1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 applyProtection="1">
      <alignment horizontal="center" vertical="center" wrapText="1"/>
      <protection locked="0"/>
    </xf>
    <xf numFmtId="0" fontId="8" fillId="19" borderId="1" xfId="0" applyFont="1" applyFill="1" applyBorder="1" applyAlignment="1">
      <alignment horizontal="center" vertical="center" textRotation="90" wrapText="1"/>
    </xf>
    <xf numFmtId="0" fontId="12" fillId="19" borderId="1" xfId="0" applyFont="1" applyFill="1" applyBorder="1" applyAlignment="1" applyProtection="1">
      <alignment horizontal="center" vertical="center" wrapText="1"/>
      <protection locked="0"/>
    </xf>
    <xf numFmtId="0" fontId="4" fillId="6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2" xfId="4" applyFont="1" applyBorder="1" applyAlignment="1">
      <alignment vertical="center" wrapText="1"/>
    </xf>
    <xf numFmtId="0" fontId="4" fillId="7" borderId="2" xfId="4" applyFont="1" applyFill="1" applyBorder="1" applyAlignment="1">
      <alignment vertical="center" wrapText="1"/>
    </xf>
    <xf numFmtId="0" fontId="4" fillId="0" borderId="2" xfId="4" applyFont="1" applyBorder="1" applyAlignment="1">
      <alignment wrapText="1"/>
    </xf>
    <xf numFmtId="0" fontId="0" fillId="0" borderId="19" xfId="0" applyBorder="1"/>
    <xf numFmtId="0" fontId="0" fillId="0" borderId="22" xfId="0" applyBorder="1"/>
    <xf numFmtId="0" fontId="0" fillId="0" borderId="23" xfId="0" applyBorder="1"/>
    <xf numFmtId="0" fontId="3" fillId="13" borderId="2" xfId="4" applyFont="1" applyFill="1" applyBorder="1" applyAlignment="1">
      <alignment horizontal="center" vertical="center" textRotation="90" wrapText="1"/>
    </xf>
    <xf numFmtId="0" fontId="3" fillId="14" borderId="2" xfId="4" applyFont="1" applyFill="1" applyBorder="1" applyAlignment="1">
      <alignment horizontal="center" vertical="center" wrapText="1"/>
    </xf>
    <xf numFmtId="0" fontId="3" fillId="14" borderId="2" xfId="5" applyFont="1" applyFill="1" applyBorder="1" applyAlignment="1">
      <alignment horizontal="center" vertical="center" wrapText="1"/>
    </xf>
    <xf numFmtId="0" fontId="3" fillId="14" borderId="2" xfId="4" applyFont="1" applyFill="1" applyBorder="1" applyAlignment="1">
      <alignment horizontal="center" vertical="center"/>
    </xf>
    <xf numFmtId="0" fontId="3" fillId="14" borderId="2" xfId="5" applyFont="1" applyFill="1" applyBorder="1" applyAlignment="1">
      <alignment horizontal="center" vertical="center"/>
    </xf>
    <xf numFmtId="0" fontId="4" fillId="14" borderId="2" xfId="4" applyFont="1" applyFill="1" applyBorder="1"/>
    <xf numFmtId="0" fontId="0" fillId="0" borderId="2" xfId="0" applyBorder="1"/>
    <xf numFmtId="0" fontId="0" fillId="0" borderId="24" xfId="0" applyBorder="1"/>
    <xf numFmtId="0" fontId="0" fillId="0" borderId="16" xfId="0" applyBorder="1"/>
    <xf numFmtId="0" fontId="0" fillId="0" borderId="17" xfId="0" applyBorder="1"/>
    <xf numFmtId="0" fontId="0" fillId="0" borderId="25" xfId="0" applyBorder="1"/>
    <xf numFmtId="0" fontId="0" fillId="0" borderId="26" xfId="0" applyBorder="1"/>
    <xf numFmtId="0" fontId="4" fillId="9" borderId="2" xfId="4" applyFont="1" applyFill="1" applyBorder="1" applyAlignment="1">
      <alignment vertical="center" wrapText="1"/>
    </xf>
    <xf numFmtId="0" fontId="3" fillId="12" borderId="18" xfId="4" applyFont="1" applyFill="1" applyBorder="1" applyAlignment="1">
      <alignment horizontal="center" vertical="center" textRotation="90" wrapText="1"/>
    </xf>
    <xf numFmtId="0" fontId="3" fillId="10" borderId="18" xfId="4" applyFont="1" applyFill="1" applyBorder="1" applyAlignment="1">
      <alignment horizontal="center" vertical="center" wrapText="1"/>
    </xf>
    <xf numFmtId="0" fontId="3" fillId="10" borderId="29" xfId="5" applyFont="1" applyFill="1" applyBorder="1" applyAlignment="1">
      <alignment horizontal="center" vertical="center" wrapText="1"/>
    </xf>
    <xf numFmtId="0" fontId="3" fillId="10" borderId="18" xfId="4" applyFont="1" applyFill="1" applyBorder="1" applyAlignment="1">
      <alignment horizontal="center" vertical="center"/>
    </xf>
    <xf numFmtId="0" fontId="3" fillId="10" borderId="18" xfId="4" applyFont="1" applyFill="1" applyBorder="1" applyAlignment="1">
      <alignment vertical="center" wrapText="1"/>
    </xf>
    <xf numFmtId="0" fontId="3" fillId="10" borderId="18" xfId="5" applyFont="1" applyFill="1" applyBorder="1" applyAlignment="1">
      <alignment horizontal="center" vertical="center" wrapText="1"/>
    </xf>
    <xf numFmtId="0" fontId="3" fillId="10" borderId="18" xfId="5" applyFont="1" applyFill="1" applyBorder="1"/>
    <xf numFmtId="0" fontId="3" fillId="10" borderId="18" xfId="4" applyFont="1" applyFill="1" applyBorder="1"/>
    <xf numFmtId="0" fontId="3" fillId="10" borderId="20" xfId="4" applyFont="1" applyFill="1" applyBorder="1"/>
    <xf numFmtId="0" fontId="3" fillId="14" borderId="21" xfId="4" applyFont="1" applyFill="1" applyBorder="1"/>
    <xf numFmtId="0" fontId="14" fillId="0" borderId="1" xfId="0" applyFont="1" applyBorder="1"/>
    <xf numFmtId="0" fontId="0" fillId="0" borderId="28" xfId="0" applyBorder="1"/>
    <xf numFmtId="0" fontId="4" fillId="0" borderId="18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5" fillId="0" borderId="18" xfId="1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14" fillId="0" borderId="22" xfId="0" applyFont="1" applyBorder="1"/>
    <xf numFmtId="0" fontId="4" fillId="0" borderId="1" xfId="5" applyFont="1" applyFill="1" applyBorder="1" applyAlignment="1">
      <alignment vertical="center" wrapText="1"/>
    </xf>
    <xf numFmtId="0" fontId="13" fillId="0" borderId="30" xfId="0" applyFont="1" applyBorder="1" applyAlignment="1">
      <alignment horizontal="center" wrapText="1"/>
    </xf>
    <xf numFmtId="0" fontId="13" fillId="0" borderId="31" xfId="0" applyFont="1" applyBorder="1" applyAlignment="1">
      <alignment horizontal="center" wrapText="1"/>
    </xf>
    <xf numFmtId="0" fontId="13" fillId="0" borderId="32" xfId="0" applyFont="1" applyBorder="1" applyAlignment="1">
      <alignment horizont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6" fillId="0" borderId="18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justify" vertical="justify" wrapText="1"/>
    </xf>
    <xf numFmtId="0" fontId="15" fillId="5" borderId="7" xfId="0" applyFont="1" applyFill="1" applyBorder="1" applyAlignment="1">
      <alignment horizontal="justify" vertical="justify" wrapText="1"/>
    </xf>
    <xf numFmtId="0" fontId="15" fillId="5" borderId="8" xfId="0" applyFont="1" applyFill="1" applyBorder="1" applyAlignment="1">
      <alignment horizontal="justify" vertical="justify" wrapText="1"/>
    </xf>
    <xf numFmtId="0" fontId="15" fillId="5" borderId="9" xfId="0" applyFont="1" applyFill="1" applyBorder="1" applyAlignment="1">
      <alignment horizontal="justify" vertical="justify" wrapText="1"/>
    </xf>
    <xf numFmtId="0" fontId="15" fillId="5" borderId="10" xfId="0" applyFont="1" applyFill="1" applyBorder="1" applyAlignment="1">
      <alignment horizontal="justify" vertical="justify" wrapText="1"/>
    </xf>
    <xf numFmtId="0" fontId="15" fillId="5" borderId="11" xfId="0" applyFont="1" applyFill="1" applyBorder="1" applyAlignment="1">
      <alignment horizontal="justify" vertical="justify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wrapText="1"/>
    </xf>
    <xf numFmtId="0" fontId="3" fillId="0" borderId="1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textRotation="90" wrapText="1"/>
    </xf>
    <xf numFmtId="0" fontId="4" fillId="0" borderId="1" xfId="5" applyFont="1" applyFill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4" fillId="0" borderId="12" xfId="5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3" fillId="12" borderId="14" xfId="4" applyFont="1" applyFill="1" applyBorder="1" applyAlignment="1">
      <alignment horizontal="center" vertical="center" wrapText="1"/>
    </xf>
    <xf numFmtId="0" fontId="3" fillId="12" borderId="15" xfId="4" applyFont="1" applyFill="1" applyBorder="1" applyAlignment="1">
      <alignment horizontal="center" vertical="center" wrapText="1"/>
    </xf>
    <xf numFmtId="0" fontId="3" fillId="12" borderId="27" xfId="4" applyFont="1" applyFill="1" applyBorder="1" applyAlignment="1">
      <alignment horizontal="center" vertical="center" wrapText="1"/>
    </xf>
    <xf numFmtId="0" fontId="3" fillId="12" borderId="18" xfId="4" applyFont="1" applyFill="1" applyBorder="1" applyAlignment="1">
      <alignment horizontal="center" vertical="center" wrapText="1"/>
    </xf>
    <xf numFmtId="0" fontId="3" fillId="12" borderId="2" xfId="4" applyFont="1" applyFill="1" applyBorder="1" applyAlignment="1">
      <alignment horizontal="center" vertical="center" wrapText="1"/>
    </xf>
    <xf numFmtId="0" fontId="3" fillId="12" borderId="28" xfId="4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3" fillId="12" borderId="1" xfId="5" applyFont="1" applyFill="1" applyBorder="1" applyAlignment="1">
      <alignment horizontal="center" vertical="center" wrapText="1"/>
    </xf>
    <xf numFmtId="0" fontId="3" fillId="12" borderId="4" xfId="5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18" borderId="6" xfId="0" applyFont="1" applyFill="1" applyBorder="1" applyAlignment="1">
      <alignment horizontal="center" vertical="center"/>
    </xf>
    <xf numFmtId="0" fontId="8" fillId="18" borderId="7" xfId="0" applyFont="1" applyFill="1" applyBorder="1" applyAlignment="1">
      <alignment horizontal="center" vertical="center"/>
    </xf>
    <xf numFmtId="0" fontId="8" fillId="18" borderId="8" xfId="0" applyFont="1" applyFill="1" applyBorder="1" applyAlignment="1">
      <alignment horizontal="center" vertical="center"/>
    </xf>
    <xf numFmtId="0" fontId="8" fillId="18" borderId="9" xfId="0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right" vertical="center"/>
    </xf>
  </cellXfs>
  <cellStyles count="8">
    <cellStyle name="%20 - Vurgu3" xfId="1" builtinId="38"/>
    <cellStyle name="%20 - Vurgu3 2" xfId="2" xr:uid="{00000000-0005-0000-0000-000001000000}"/>
    <cellStyle name="%20 - Vurgu3 2 2" xfId="5" xr:uid="{00000000-0005-0000-0000-000002000000}"/>
    <cellStyle name="Çıkış 2" xfId="7" xr:uid="{00000000-0005-0000-0000-000003000000}"/>
    <cellStyle name="Normal" xfId="0" builtinId="0"/>
    <cellStyle name="Normal 2" xfId="3" xr:uid="{00000000-0005-0000-0000-000005000000}"/>
    <cellStyle name="Normal 2 2" xfId="6" xr:uid="{00000000-0005-0000-0000-000006000000}"/>
    <cellStyle name="Normal 3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tabSelected="1" zoomScale="80" zoomScaleNormal="80" workbookViewId="0">
      <selection activeCell="B8" sqref="B8"/>
    </sheetView>
  </sheetViews>
  <sheetFormatPr defaultRowHeight="15" x14ac:dyDescent="0.25"/>
  <cols>
    <col min="1" max="1" width="33.85546875" customWidth="1"/>
    <col min="2" max="2" width="41.85546875" customWidth="1"/>
    <col min="3" max="3" width="19" bestFit="1" customWidth="1"/>
    <col min="4" max="4" width="18.85546875" customWidth="1"/>
  </cols>
  <sheetData>
    <row r="1" spans="1:22" ht="36.75" customHeight="1" x14ac:dyDescent="0.4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5"/>
    </row>
    <row r="2" spans="1:22" ht="15.75" x14ac:dyDescent="0.25">
      <c r="A2" s="99" t="s">
        <v>1</v>
      </c>
      <c r="B2" s="100" t="s">
        <v>2</v>
      </c>
      <c r="C2" s="105" t="s">
        <v>16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7"/>
    </row>
    <row r="3" spans="1:22" ht="15" customHeight="1" x14ac:dyDescent="0.25">
      <c r="A3" s="99"/>
      <c r="B3" s="100"/>
      <c r="C3" s="108" t="s">
        <v>19</v>
      </c>
      <c r="D3" s="109"/>
      <c r="E3" s="109"/>
      <c r="F3" s="109"/>
      <c r="G3" s="109"/>
      <c r="H3" s="109"/>
      <c r="I3" s="109"/>
      <c r="J3" s="109"/>
      <c r="K3" s="109"/>
      <c r="L3" s="110"/>
      <c r="M3" s="114"/>
      <c r="N3" s="115"/>
      <c r="O3" s="115"/>
      <c r="P3" s="115"/>
      <c r="Q3" s="115"/>
      <c r="R3" s="115"/>
      <c r="S3" s="115"/>
      <c r="T3" s="115"/>
      <c r="U3" s="115"/>
      <c r="V3" s="116"/>
    </row>
    <row r="4" spans="1:22" ht="15" customHeight="1" x14ac:dyDescent="0.25">
      <c r="A4" s="99"/>
      <c r="B4" s="100"/>
      <c r="C4" s="111"/>
      <c r="D4" s="112"/>
      <c r="E4" s="112"/>
      <c r="F4" s="112"/>
      <c r="G4" s="112"/>
      <c r="H4" s="112"/>
      <c r="I4" s="112"/>
      <c r="J4" s="112"/>
      <c r="K4" s="112"/>
      <c r="L4" s="113"/>
      <c r="M4" s="117"/>
      <c r="N4" s="118"/>
      <c r="O4" s="118"/>
      <c r="P4" s="118"/>
      <c r="Q4" s="118"/>
      <c r="R4" s="118"/>
      <c r="S4" s="118"/>
      <c r="T4" s="118"/>
      <c r="U4" s="118"/>
      <c r="V4" s="119"/>
    </row>
    <row r="5" spans="1:22" ht="63" customHeight="1" x14ac:dyDescent="0.25">
      <c r="A5" s="99"/>
      <c r="B5" s="100"/>
      <c r="C5" s="3" t="s">
        <v>17</v>
      </c>
      <c r="D5" s="5" t="s">
        <v>18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86"/>
    </row>
    <row r="6" spans="1:22" x14ac:dyDescent="0.25">
      <c r="A6" s="101" t="s">
        <v>3</v>
      </c>
      <c r="B6" s="102" t="s">
        <v>4</v>
      </c>
      <c r="C6" s="120">
        <v>1</v>
      </c>
      <c r="D6" s="9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86"/>
    </row>
    <row r="7" spans="1:22" ht="61.5" customHeight="1" x14ac:dyDescent="0.25">
      <c r="A7" s="101"/>
      <c r="B7" s="102"/>
      <c r="C7" s="120"/>
      <c r="D7" s="9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86"/>
    </row>
    <row r="8" spans="1:22" ht="47.25" x14ac:dyDescent="0.25">
      <c r="A8" s="87" t="s">
        <v>5</v>
      </c>
      <c r="B8" s="54" t="s">
        <v>6</v>
      </c>
      <c r="C8" s="55">
        <v>2</v>
      </c>
      <c r="D8" s="53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86"/>
    </row>
    <row r="9" spans="1:22" ht="72.75" customHeight="1" x14ac:dyDescent="0.5">
      <c r="A9" s="87" t="s">
        <v>7</v>
      </c>
      <c r="B9" s="54" t="s">
        <v>8</v>
      </c>
      <c r="C9" s="55">
        <v>1</v>
      </c>
      <c r="D9" s="53"/>
      <c r="E9" s="37"/>
      <c r="F9" s="37"/>
      <c r="G9" s="37"/>
      <c r="H9" s="37"/>
      <c r="I9" s="37"/>
      <c r="J9" s="37"/>
      <c r="K9" s="85"/>
      <c r="L9" s="37"/>
      <c r="M9" s="37"/>
      <c r="N9" s="37"/>
      <c r="O9" s="37"/>
      <c r="P9" s="37"/>
      <c r="Q9" s="37"/>
      <c r="R9" s="37"/>
      <c r="S9" s="37"/>
      <c r="T9" s="37"/>
      <c r="U9" s="37"/>
      <c r="V9" s="86"/>
    </row>
    <row r="10" spans="1:22" ht="94.5" x14ac:dyDescent="0.25">
      <c r="A10" s="88" t="s">
        <v>9</v>
      </c>
      <c r="B10" s="1" t="s">
        <v>10</v>
      </c>
      <c r="C10" s="55">
        <v>2</v>
      </c>
      <c r="D10" s="53">
        <v>2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86"/>
    </row>
    <row r="11" spans="1:22" ht="47.25" x14ac:dyDescent="0.25">
      <c r="A11" s="89" t="s">
        <v>11</v>
      </c>
      <c r="B11" s="54" t="s">
        <v>12</v>
      </c>
      <c r="C11" s="55"/>
      <c r="D11" s="53">
        <v>2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86"/>
    </row>
    <row r="12" spans="1:22" ht="47.25" x14ac:dyDescent="0.25">
      <c r="A12" s="90" t="s">
        <v>13</v>
      </c>
      <c r="B12" s="2" t="s">
        <v>14</v>
      </c>
      <c r="C12" s="55"/>
      <c r="D12" s="53">
        <v>4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86"/>
    </row>
    <row r="13" spans="1:22" ht="26.25" x14ac:dyDescent="0.4">
      <c r="A13" s="103" t="s">
        <v>15</v>
      </c>
      <c r="B13" s="104"/>
      <c r="C13" s="4">
        <f>SUM(C6:C12)</f>
        <v>6</v>
      </c>
      <c r="D13" s="4">
        <f t="shared" ref="D13" si="0">SUM(D6:D12)</f>
        <v>8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86"/>
    </row>
    <row r="14" spans="1:22" ht="33" thickBot="1" x14ac:dyDescent="0.55000000000000004">
      <c r="A14" s="73"/>
      <c r="B14" s="60"/>
      <c r="C14" s="91" t="s">
        <v>20</v>
      </c>
      <c r="D14" s="91" t="s">
        <v>21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1"/>
    </row>
    <row r="28" spans="3:22" ht="15.75" x14ac:dyDescent="0.25"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</row>
  </sheetData>
  <mergeCells count="12">
    <mergeCell ref="A1:V1"/>
    <mergeCell ref="D6:D7"/>
    <mergeCell ref="C28:V28"/>
    <mergeCell ref="A2:A5"/>
    <mergeCell ref="B2:B5"/>
    <mergeCell ref="A6:A7"/>
    <mergeCell ref="B6:B7"/>
    <mergeCell ref="A13:B13"/>
    <mergeCell ref="C2:V2"/>
    <mergeCell ref="C3:L4"/>
    <mergeCell ref="M3:V4"/>
    <mergeCell ref="C6:C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3"/>
  <sheetViews>
    <sheetView zoomScaleNormal="100" workbookViewId="0">
      <selection activeCell="A12" sqref="A12:C12"/>
    </sheetView>
  </sheetViews>
  <sheetFormatPr defaultRowHeight="15" x14ac:dyDescent="0.25"/>
  <cols>
    <col min="2" max="3" width="45.7109375" customWidth="1"/>
  </cols>
  <sheetData>
    <row r="1" spans="1:20" ht="15.75" x14ac:dyDescent="0.25">
      <c r="A1" s="98" t="s">
        <v>22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0" x14ac:dyDescent="0.25">
      <c r="A2" s="100" t="s">
        <v>23</v>
      </c>
      <c r="B2" s="100" t="s">
        <v>24</v>
      </c>
      <c r="C2" s="121" t="s">
        <v>25</v>
      </c>
      <c r="D2" s="125" t="s">
        <v>37</v>
      </c>
      <c r="E2" s="125"/>
      <c r="F2" s="125"/>
      <c r="G2" s="125"/>
      <c r="H2" s="125"/>
      <c r="I2" s="125"/>
      <c r="J2" s="125"/>
      <c r="K2" s="125"/>
      <c r="L2" s="125"/>
    </row>
    <row r="3" spans="1:20" x14ac:dyDescent="0.25">
      <c r="A3" s="100"/>
      <c r="B3" s="100"/>
      <c r="C3" s="121"/>
      <c r="D3" s="125"/>
      <c r="E3" s="125"/>
      <c r="F3" s="125"/>
      <c r="G3" s="125"/>
      <c r="H3" s="125"/>
      <c r="I3" s="125"/>
      <c r="J3" s="125"/>
      <c r="K3" s="125"/>
      <c r="L3" s="125"/>
    </row>
    <row r="4" spans="1:20" x14ac:dyDescent="0.25">
      <c r="A4" s="100"/>
      <c r="B4" s="100"/>
      <c r="C4" s="121"/>
      <c r="D4" s="8"/>
      <c r="E4" s="37"/>
      <c r="F4" s="37"/>
      <c r="G4" s="37"/>
      <c r="H4" s="37"/>
      <c r="I4" s="37"/>
      <c r="J4" s="37"/>
      <c r="K4" s="37"/>
      <c r="L4" s="37"/>
    </row>
    <row r="5" spans="1:20" ht="52.5" customHeight="1" x14ac:dyDescent="0.25">
      <c r="A5" s="100"/>
      <c r="B5" s="100"/>
      <c r="C5" s="121"/>
      <c r="D5" s="8" t="s">
        <v>38</v>
      </c>
      <c r="E5" s="13" t="s">
        <v>39</v>
      </c>
      <c r="F5" s="37"/>
      <c r="G5" s="37"/>
      <c r="H5" s="37"/>
      <c r="I5" s="37"/>
      <c r="J5" s="37"/>
      <c r="K5" s="37"/>
      <c r="L5" s="37"/>
    </row>
    <row r="6" spans="1:20" ht="31.5" x14ac:dyDescent="0.25">
      <c r="A6" s="122" t="s">
        <v>26</v>
      </c>
      <c r="B6" s="123" t="s">
        <v>27</v>
      </c>
      <c r="C6" s="40" t="s">
        <v>28</v>
      </c>
      <c r="D6" s="9">
        <v>1</v>
      </c>
      <c r="E6" s="14"/>
      <c r="F6" s="37"/>
      <c r="G6" s="37"/>
      <c r="H6" s="37"/>
      <c r="I6" s="37"/>
      <c r="J6" s="37"/>
      <c r="K6" s="37"/>
      <c r="L6" s="37"/>
    </row>
    <row r="7" spans="1:20" ht="15.75" x14ac:dyDescent="0.25">
      <c r="A7" s="122"/>
      <c r="B7" s="123"/>
      <c r="C7" s="41" t="s">
        <v>29</v>
      </c>
      <c r="D7" s="10">
        <v>4</v>
      </c>
      <c r="E7" s="15">
        <v>1</v>
      </c>
      <c r="F7" s="37"/>
      <c r="G7" s="37"/>
      <c r="H7" s="37"/>
      <c r="I7" s="37"/>
      <c r="J7" s="37"/>
      <c r="K7" s="37"/>
      <c r="L7" s="37"/>
    </row>
    <row r="8" spans="1:20" ht="15.75" x14ac:dyDescent="0.25">
      <c r="A8" s="122"/>
      <c r="B8" s="123"/>
      <c r="C8" s="40" t="s">
        <v>30</v>
      </c>
      <c r="D8" s="9">
        <v>3</v>
      </c>
      <c r="E8" s="16">
        <v>1</v>
      </c>
      <c r="F8" s="37"/>
      <c r="G8" s="37"/>
      <c r="H8" s="37"/>
      <c r="I8" s="37"/>
      <c r="J8" s="37"/>
      <c r="K8" s="37"/>
      <c r="L8" s="37"/>
    </row>
    <row r="9" spans="1:20" ht="15.75" x14ac:dyDescent="0.25">
      <c r="A9" s="122"/>
      <c r="B9" s="124" t="s">
        <v>31</v>
      </c>
      <c r="C9" s="42" t="s">
        <v>32</v>
      </c>
      <c r="D9" s="10"/>
      <c r="E9" s="15">
        <v>3</v>
      </c>
      <c r="F9" s="37"/>
      <c r="G9" s="37"/>
      <c r="H9" s="37"/>
      <c r="I9" s="37"/>
      <c r="J9" s="37"/>
      <c r="K9" s="37"/>
      <c r="L9" s="37"/>
    </row>
    <row r="10" spans="1:20" ht="15.75" x14ac:dyDescent="0.25">
      <c r="A10" s="122"/>
      <c r="B10" s="124"/>
      <c r="C10" s="43" t="s">
        <v>33</v>
      </c>
      <c r="D10" s="11"/>
      <c r="E10" s="16">
        <v>1</v>
      </c>
      <c r="F10" s="37"/>
      <c r="G10" s="37"/>
      <c r="H10" s="37"/>
      <c r="I10" s="37"/>
      <c r="J10" s="37"/>
      <c r="K10" s="37"/>
      <c r="L10" s="37"/>
    </row>
    <row r="11" spans="1:20" ht="98.25" x14ac:dyDescent="0.25">
      <c r="A11" s="6" t="s">
        <v>34</v>
      </c>
      <c r="B11" s="7" t="s">
        <v>35</v>
      </c>
      <c r="C11" s="44" t="s">
        <v>36</v>
      </c>
      <c r="D11" s="12"/>
      <c r="E11" s="17">
        <v>4</v>
      </c>
      <c r="F11" s="37"/>
      <c r="G11" s="37"/>
      <c r="H11" s="37"/>
      <c r="I11" s="37"/>
      <c r="J11" s="37"/>
      <c r="K11" s="37"/>
      <c r="L11" s="37"/>
    </row>
    <row r="12" spans="1:20" x14ac:dyDescent="0.25">
      <c r="A12" s="37"/>
      <c r="B12" s="37"/>
      <c r="C12" s="37"/>
      <c r="D12" s="37" t="s">
        <v>62</v>
      </c>
      <c r="E12" s="37" t="s">
        <v>21</v>
      </c>
      <c r="F12" s="37"/>
      <c r="G12" s="37"/>
      <c r="H12" s="37"/>
      <c r="I12" s="37"/>
      <c r="J12" s="37"/>
      <c r="K12" s="37"/>
      <c r="L12" s="37"/>
    </row>
    <row r="33" spans="1:3" ht="15.75" x14ac:dyDescent="0.25">
      <c r="A33" s="38"/>
      <c r="B33" s="38"/>
      <c r="C33" s="39"/>
    </row>
  </sheetData>
  <mergeCells count="8">
    <mergeCell ref="A1:T1"/>
    <mergeCell ref="A2:A5"/>
    <mergeCell ref="B2:B5"/>
    <mergeCell ref="C2:C5"/>
    <mergeCell ref="A6:A10"/>
    <mergeCell ref="B6:B8"/>
    <mergeCell ref="B9:B10"/>
    <mergeCell ref="D2:L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1"/>
  <sheetViews>
    <sheetView topLeftCell="A13" zoomScaleNormal="100" workbookViewId="0">
      <selection activeCell="C26" sqref="C26"/>
    </sheetView>
  </sheetViews>
  <sheetFormatPr defaultRowHeight="15" x14ac:dyDescent="0.25"/>
  <cols>
    <col min="1" max="1" width="8.85546875" customWidth="1"/>
    <col min="2" max="2" width="31" customWidth="1"/>
    <col min="3" max="3" width="78.7109375" customWidth="1"/>
  </cols>
  <sheetData>
    <row r="1" spans="1:22" ht="30" customHeight="1" thickBot="1" x14ac:dyDescent="0.45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</row>
    <row r="2" spans="1:22" x14ac:dyDescent="0.25">
      <c r="A2" s="127" t="s">
        <v>23</v>
      </c>
      <c r="B2" s="127" t="s">
        <v>24</v>
      </c>
      <c r="C2" s="128" t="s">
        <v>25</v>
      </c>
      <c r="D2" s="137" t="s">
        <v>37</v>
      </c>
      <c r="E2" s="138"/>
      <c r="F2" s="138"/>
      <c r="G2" s="138"/>
      <c r="H2" s="138"/>
      <c r="I2" s="138"/>
      <c r="J2" s="138"/>
      <c r="K2" s="138"/>
      <c r="L2" s="138"/>
      <c r="M2" s="139"/>
    </row>
    <row r="3" spans="1:22" x14ac:dyDescent="0.25">
      <c r="A3" s="127"/>
      <c r="B3" s="127"/>
      <c r="C3" s="128"/>
      <c r="D3" s="140"/>
      <c r="E3" s="141"/>
      <c r="F3" s="141"/>
      <c r="G3" s="141"/>
      <c r="H3" s="141"/>
      <c r="I3" s="141"/>
      <c r="J3" s="141"/>
      <c r="K3" s="141"/>
      <c r="L3" s="141"/>
      <c r="M3" s="142"/>
    </row>
    <row r="4" spans="1:22" x14ac:dyDescent="0.25">
      <c r="A4" s="127"/>
      <c r="B4" s="127"/>
      <c r="C4" s="128"/>
      <c r="D4" s="72"/>
      <c r="M4" s="59"/>
    </row>
    <row r="5" spans="1:22" ht="55.5" customHeight="1" x14ac:dyDescent="0.25">
      <c r="A5" s="127"/>
      <c r="B5" s="127"/>
      <c r="C5" s="128"/>
      <c r="D5" s="75" t="s">
        <v>38</v>
      </c>
      <c r="E5" s="29" t="s">
        <v>61</v>
      </c>
      <c r="M5" s="59"/>
    </row>
    <row r="6" spans="1:22" ht="33" customHeight="1" x14ac:dyDescent="0.25">
      <c r="A6" s="129" t="s">
        <v>41</v>
      </c>
      <c r="B6" s="130" t="s">
        <v>42</v>
      </c>
      <c r="C6" s="57" t="s">
        <v>43</v>
      </c>
      <c r="D6" s="76">
        <v>5</v>
      </c>
      <c r="E6" s="30">
        <v>1</v>
      </c>
      <c r="M6" s="59"/>
    </row>
    <row r="7" spans="1:22" ht="45" customHeight="1" x14ac:dyDescent="0.25">
      <c r="A7" s="129"/>
      <c r="B7" s="130"/>
      <c r="C7" s="57" t="s">
        <v>44</v>
      </c>
      <c r="D7" s="77">
        <v>3</v>
      </c>
      <c r="E7" s="31">
        <v>1</v>
      </c>
      <c r="M7" s="59"/>
    </row>
    <row r="8" spans="1:22" ht="33" customHeight="1" x14ac:dyDescent="0.25">
      <c r="A8" s="129"/>
      <c r="B8" s="130"/>
      <c r="C8" s="56" t="s">
        <v>45</v>
      </c>
      <c r="D8" s="78">
        <v>1</v>
      </c>
      <c r="E8" s="30"/>
      <c r="M8" s="59"/>
    </row>
    <row r="9" spans="1:22" ht="44.25" customHeight="1" x14ac:dyDescent="0.25">
      <c r="A9" s="129"/>
      <c r="B9" s="130"/>
      <c r="C9" s="56" t="s">
        <v>46</v>
      </c>
      <c r="D9" s="79"/>
      <c r="E9" s="31"/>
      <c r="M9" s="59"/>
    </row>
    <row r="10" spans="1:22" ht="35.25" customHeight="1" x14ac:dyDescent="0.25">
      <c r="A10" s="129"/>
      <c r="B10" s="130"/>
      <c r="C10" s="74" t="s">
        <v>47</v>
      </c>
      <c r="D10" s="78"/>
      <c r="E10" s="30">
        <v>2</v>
      </c>
      <c r="M10" s="59"/>
    </row>
    <row r="11" spans="1:22" ht="23.25" customHeight="1" x14ac:dyDescent="0.25">
      <c r="A11" s="129"/>
      <c r="B11" s="130"/>
      <c r="C11" s="56" t="s">
        <v>48</v>
      </c>
      <c r="D11" s="80"/>
      <c r="E11" s="31"/>
      <c r="M11" s="59"/>
    </row>
    <row r="12" spans="1:22" ht="33.75" customHeight="1" x14ac:dyDescent="0.25">
      <c r="A12" s="129"/>
      <c r="B12" s="130"/>
      <c r="C12" s="56" t="s">
        <v>49</v>
      </c>
      <c r="D12" s="78"/>
      <c r="E12" s="30"/>
      <c r="M12" s="59"/>
    </row>
    <row r="13" spans="1:22" ht="15.75" x14ac:dyDescent="0.25">
      <c r="A13" s="129"/>
      <c r="B13" s="131" t="s">
        <v>50</v>
      </c>
      <c r="C13" s="21" t="s">
        <v>51</v>
      </c>
      <c r="D13" s="81"/>
      <c r="E13" s="31">
        <v>2</v>
      </c>
      <c r="M13" s="59"/>
    </row>
    <row r="14" spans="1:22" ht="15.75" x14ac:dyDescent="0.25">
      <c r="A14" s="129"/>
      <c r="B14" s="132"/>
      <c r="C14" s="22" t="s">
        <v>52</v>
      </c>
      <c r="D14" s="82"/>
      <c r="E14" s="30"/>
      <c r="M14" s="59"/>
    </row>
    <row r="15" spans="1:22" ht="31.5" x14ac:dyDescent="0.25">
      <c r="A15" s="129"/>
      <c r="B15" s="132"/>
      <c r="C15" s="23" t="s">
        <v>53</v>
      </c>
      <c r="D15" s="81"/>
      <c r="E15" s="31"/>
      <c r="M15" s="59"/>
    </row>
    <row r="16" spans="1:22" ht="31.5" x14ac:dyDescent="0.25">
      <c r="A16" s="129"/>
      <c r="B16" s="133"/>
      <c r="C16" s="23" t="s">
        <v>54</v>
      </c>
      <c r="D16" s="82"/>
      <c r="E16" s="30"/>
      <c r="M16" s="59"/>
    </row>
    <row r="17" spans="1:13" ht="24.75" customHeight="1" x14ac:dyDescent="0.25">
      <c r="A17" s="129"/>
      <c r="B17" s="134" t="s">
        <v>55</v>
      </c>
      <c r="C17" s="24" t="s">
        <v>56</v>
      </c>
      <c r="D17" s="81"/>
      <c r="E17" s="31">
        <v>1</v>
      </c>
      <c r="M17" s="59"/>
    </row>
    <row r="18" spans="1:13" ht="25.5" customHeight="1" x14ac:dyDescent="0.25">
      <c r="A18" s="129"/>
      <c r="B18" s="135"/>
      <c r="C18" s="25" t="s">
        <v>57</v>
      </c>
      <c r="D18" s="82"/>
      <c r="E18" s="30"/>
      <c r="M18" s="59"/>
    </row>
    <row r="19" spans="1:13" ht="48.75" customHeight="1" x14ac:dyDescent="0.25">
      <c r="A19" s="129"/>
      <c r="B19" s="136"/>
      <c r="C19" s="26" t="s">
        <v>58</v>
      </c>
      <c r="D19" s="81"/>
      <c r="E19" s="31"/>
      <c r="M19" s="59"/>
    </row>
    <row r="20" spans="1:13" ht="16.5" thickBot="1" x14ac:dyDescent="0.3">
      <c r="A20" s="27"/>
      <c r="B20" s="27" t="s">
        <v>60</v>
      </c>
      <c r="C20" s="58" t="s">
        <v>59</v>
      </c>
      <c r="D20" s="83"/>
      <c r="E20" s="84"/>
      <c r="F20" s="60"/>
      <c r="G20" s="60"/>
      <c r="H20" s="60"/>
      <c r="I20" s="60"/>
      <c r="J20" s="60"/>
      <c r="K20" s="60"/>
      <c r="L20" s="60"/>
      <c r="M20" s="61"/>
    </row>
    <row r="21" spans="1:13" x14ac:dyDescent="0.25">
      <c r="D21" t="s">
        <v>20</v>
      </c>
      <c r="E21" t="s">
        <v>21</v>
      </c>
    </row>
  </sheetData>
  <mergeCells count="9">
    <mergeCell ref="A1:V1"/>
    <mergeCell ref="A2:A5"/>
    <mergeCell ref="B2:B5"/>
    <mergeCell ref="C2:C5"/>
    <mergeCell ref="A6:A19"/>
    <mergeCell ref="B6:B12"/>
    <mergeCell ref="B13:B16"/>
    <mergeCell ref="B17:B19"/>
    <mergeCell ref="D2:M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55" scale="5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topLeftCell="A13" zoomScaleNormal="100" workbookViewId="0">
      <selection activeCell="C15" sqref="C15"/>
    </sheetView>
  </sheetViews>
  <sheetFormatPr defaultRowHeight="15" x14ac:dyDescent="0.25"/>
  <cols>
    <col min="1" max="1" width="20.85546875" customWidth="1"/>
    <col min="2" max="2" width="29.28515625" customWidth="1"/>
    <col min="3" max="3" width="84.7109375" customWidth="1"/>
    <col min="4" max="4" width="13.42578125" customWidth="1"/>
    <col min="5" max="5" width="12" customWidth="1"/>
    <col min="8" max="8" width="18.140625" customWidth="1"/>
  </cols>
  <sheetData>
    <row r="1" spans="1:14" ht="30.75" x14ac:dyDescent="0.4">
      <c r="A1" s="126" t="s">
        <v>63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x14ac:dyDescent="0.25">
      <c r="A2" s="127" t="s">
        <v>23</v>
      </c>
      <c r="B2" s="127" t="s">
        <v>24</v>
      </c>
      <c r="C2" s="127" t="s">
        <v>25</v>
      </c>
      <c r="D2" s="144" t="s">
        <v>37</v>
      </c>
      <c r="E2" s="144"/>
      <c r="F2" s="144"/>
      <c r="G2" s="144"/>
      <c r="H2" s="144"/>
    </row>
    <row r="3" spans="1:14" ht="15.75" thickBot="1" x14ac:dyDescent="0.3">
      <c r="A3" s="127"/>
      <c r="B3" s="127"/>
      <c r="C3" s="127"/>
      <c r="D3" s="144"/>
      <c r="E3" s="144"/>
      <c r="F3" s="145"/>
      <c r="G3" s="145"/>
      <c r="H3" s="145"/>
    </row>
    <row r="4" spans="1:14" x14ac:dyDescent="0.25">
      <c r="A4" s="127"/>
      <c r="B4" s="127"/>
      <c r="C4" s="127"/>
      <c r="D4" s="37"/>
      <c r="E4" s="68"/>
      <c r="F4" s="69"/>
      <c r="G4" s="70"/>
      <c r="H4" s="71"/>
    </row>
    <row r="5" spans="1:14" ht="90.75" customHeight="1" x14ac:dyDescent="0.25">
      <c r="A5" s="127"/>
      <c r="B5" s="127"/>
      <c r="C5" s="127"/>
      <c r="D5" s="33" t="s">
        <v>77</v>
      </c>
      <c r="E5" s="62" t="s">
        <v>61</v>
      </c>
      <c r="F5" s="72"/>
      <c r="H5" s="59"/>
    </row>
    <row r="6" spans="1:14" ht="15.75" x14ac:dyDescent="0.25">
      <c r="A6" s="129" t="s">
        <v>64</v>
      </c>
      <c r="B6" s="143" t="s">
        <v>65</v>
      </c>
      <c r="C6" s="19" t="s">
        <v>66</v>
      </c>
      <c r="D6" s="28">
        <v>1</v>
      </c>
      <c r="E6" s="63"/>
      <c r="F6" s="72"/>
      <c r="H6" s="59"/>
    </row>
    <row r="7" spans="1:14" ht="15.75" x14ac:dyDescent="0.25">
      <c r="A7" s="129"/>
      <c r="B7" s="143"/>
      <c r="C7" s="19" t="s">
        <v>67</v>
      </c>
      <c r="D7" s="34">
        <v>2</v>
      </c>
      <c r="E7" s="64">
        <v>1</v>
      </c>
      <c r="F7" s="72"/>
      <c r="H7" s="59"/>
    </row>
    <row r="8" spans="1:14" ht="15.75" x14ac:dyDescent="0.25">
      <c r="A8" s="129"/>
      <c r="B8" s="143"/>
      <c r="C8" s="19" t="s">
        <v>68</v>
      </c>
      <c r="D8" s="28">
        <v>1</v>
      </c>
      <c r="E8" s="65"/>
      <c r="F8" s="72"/>
      <c r="H8" s="59"/>
    </row>
    <row r="9" spans="1:14" ht="15.75" x14ac:dyDescent="0.25">
      <c r="A9" s="129"/>
      <c r="B9" s="143"/>
      <c r="C9" s="18" t="s">
        <v>69</v>
      </c>
      <c r="D9" s="34">
        <v>2</v>
      </c>
      <c r="E9" s="64">
        <v>1</v>
      </c>
      <c r="F9" s="72"/>
      <c r="H9" s="59"/>
    </row>
    <row r="10" spans="1:14" ht="15.75" x14ac:dyDescent="0.25">
      <c r="A10" s="129"/>
      <c r="B10" s="143" t="s">
        <v>70</v>
      </c>
      <c r="C10" s="20" t="s">
        <v>71</v>
      </c>
      <c r="D10" s="28"/>
      <c r="E10" s="65">
        <v>2</v>
      </c>
      <c r="F10" s="72"/>
      <c r="H10" s="59"/>
    </row>
    <row r="11" spans="1:14" ht="60" customHeight="1" x14ac:dyDescent="0.25">
      <c r="A11" s="129"/>
      <c r="B11" s="143"/>
      <c r="C11" s="92" t="s">
        <v>72</v>
      </c>
      <c r="D11" s="34"/>
      <c r="E11" s="64"/>
      <c r="F11" s="72"/>
      <c r="H11" s="59"/>
    </row>
    <row r="12" spans="1:14" ht="292.5" customHeight="1" x14ac:dyDescent="0.25">
      <c r="A12" s="129"/>
      <c r="B12" s="143"/>
      <c r="C12" s="20" t="s">
        <v>73</v>
      </c>
      <c r="D12" s="28"/>
      <c r="E12" s="65">
        <v>2</v>
      </c>
      <c r="F12" s="72"/>
      <c r="H12" s="59"/>
    </row>
    <row r="13" spans="1:14" ht="42.75" customHeight="1" x14ac:dyDescent="0.25">
      <c r="A13" s="129"/>
      <c r="B13" s="143"/>
      <c r="C13" s="32" t="s">
        <v>74</v>
      </c>
      <c r="D13" s="34"/>
      <c r="E13" s="66"/>
      <c r="F13" s="72"/>
      <c r="H13" s="59"/>
    </row>
    <row r="14" spans="1:14" ht="42.75" customHeight="1" x14ac:dyDescent="0.25">
      <c r="A14" s="129"/>
      <c r="B14" s="143"/>
      <c r="C14" s="19" t="s">
        <v>75</v>
      </c>
      <c r="D14" s="28"/>
      <c r="E14" s="65">
        <v>1</v>
      </c>
      <c r="F14" s="72"/>
      <c r="H14" s="59"/>
    </row>
    <row r="15" spans="1:14" ht="26.25" customHeight="1" thickBot="1" x14ac:dyDescent="0.3">
      <c r="A15" s="36"/>
      <c r="B15" s="36" t="s">
        <v>78</v>
      </c>
      <c r="C15" s="19" t="s">
        <v>76</v>
      </c>
      <c r="D15" s="35"/>
      <c r="E15" s="67"/>
      <c r="F15" s="73"/>
      <c r="G15" s="60"/>
      <c r="H15" s="61"/>
    </row>
    <row r="16" spans="1:14" x14ac:dyDescent="0.25">
      <c r="D16" t="s">
        <v>79</v>
      </c>
      <c r="E16" t="s">
        <v>80</v>
      </c>
    </row>
  </sheetData>
  <mergeCells count="8">
    <mergeCell ref="A1:N1"/>
    <mergeCell ref="A2:A5"/>
    <mergeCell ref="B2:B5"/>
    <mergeCell ref="C2:C5"/>
    <mergeCell ref="A6:A14"/>
    <mergeCell ref="B6:B9"/>
    <mergeCell ref="B10:B14"/>
    <mergeCell ref="D2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55" scale="5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4"/>
  <sheetViews>
    <sheetView topLeftCell="B4" zoomScaleNormal="100" workbookViewId="0">
      <selection activeCell="H12" sqref="H12"/>
    </sheetView>
  </sheetViews>
  <sheetFormatPr defaultRowHeight="15" x14ac:dyDescent="0.25"/>
  <cols>
    <col min="1" max="1" width="30" customWidth="1"/>
    <col min="2" max="2" width="45.7109375" customWidth="1"/>
    <col min="3" max="3" width="73.140625" customWidth="1"/>
    <col min="4" max="5" width="12" customWidth="1"/>
    <col min="8" max="8" width="22" customWidth="1"/>
    <col min="9" max="9" width="9.140625" hidden="1" customWidth="1"/>
    <col min="10" max="10" width="5.42578125" hidden="1" customWidth="1"/>
    <col min="11" max="13" width="9.140625" hidden="1" customWidth="1"/>
  </cols>
  <sheetData>
    <row r="1" spans="1:23" ht="15.75" x14ac:dyDescent="0.25">
      <c r="A1" s="154" t="s">
        <v>81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</row>
    <row r="2" spans="1:23" ht="27" customHeight="1" x14ac:dyDescent="0.25">
      <c r="A2" s="47">
        <f ca="1">A2:C34</f>
        <v>0</v>
      </c>
      <c r="B2" s="47"/>
      <c r="C2" s="47"/>
      <c r="D2" s="153" t="s">
        <v>16</v>
      </c>
      <c r="E2" s="153"/>
      <c r="F2" s="153"/>
      <c r="G2" s="153"/>
      <c r="H2" s="153"/>
      <c r="I2" s="153"/>
      <c r="J2" s="153"/>
      <c r="K2" s="153"/>
      <c r="L2" s="153"/>
      <c r="M2" s="153"/>
    </row>
    <row r="3" spans="1:23" ht="32.25" customHeight="1" x14ac:dyDescent="0.25">
      <c r="A3" s="153" t="s">
        <v>82</v>
      </c>
      <c r="B3" s="153" t="s">
        <v>24</v>
      </c>
      <c r="C3" s="155" t="s">
        <v>83</v>
      </c>
      <c r="D3" s="147" t="s">
        <v>119</v>
      </c>
      <c r="E3" s="148"/>
      <c r="F3" s="148"/>
      <c r="G3" s="148"/>
      <c r="H3" s="149"/>
    </row>
    <row r="4" spans="1:23" ht="15" customHeight="1" x14ac:dyDescent="0.25">
      <c r="A4" s="153"/>
      <c r="B4" s="153"/>
      <c r="C4" s="155"/>
      <c r="D4" s="150"/>
      <c r="E4" s="151"/>
      <c r="F4" s="151"/>
      <c r="G4" s="151"/>
      <c r="H4" s="152"/>
    </row>
    <row r="5" spans="1:23" x14ac:dyDescent="0.25">
      <c r="A5" s="153"/>
      <c r="B5" s="153"/>
      <c r="C5" s="155"/>
      <c r="D5" s="37" t="s">
        <v>20</v>
      </c>
      <c r="E5" s="37" t="s">
        <v>21</v>
      </c>
    </row>
    <row r="6" spans="1:23" ht="33" x14ac:dyDescent="0.25">
      <c r="A6" s="153"/>
      <c r="B6" s="153"/>
      <c r="C6" s="155"/>
      <c r="D6" s="48" t="s">
        <v>120</v>
      </c>
      <c r="E6" s="51" t="s">
        <v>121</v>
      </c>
    </row>
    <row r="7" spans="1:23" ht="15.75" x14ac:dyDescent="0.25">
      <c r="A7" s="156" t="s">
        <v>84</v>
      </c>
      <c r="B7" s="156"/>
      <c r="C7" s="156"/>
      <c r="D7" s="49">
        <v>10</v>
      </c>
      <c r="E7" s="49">
        <v>10</v>
      </c>
    </row>
    <row r="8" spans="1:23" ht="15.75" x14ac:dyDescent="0.25">
      <c r="A8" s="146" t="s">
        <v>85</v>
      </c>
      <c r="B8" s="146" t="s">
        <v>86</v>
      </c>
      <c r="C8" s="46" t="s">
        <v>87</v>
      </c>
      <c r="D8" s="50">
        <v>1</v>
      </c>
      <c r="E8" s="52"/>
    </row>
    <row r="9" spans="1:23" ht="15.75" x14ac:dyDescent="0.25">
      <c r="A9" s="146"/>
      <c r="B9" s="146"/>
      <c r="C9" s="46" t="s">
        <v>88</v>
      </c>
      <c r="D9" s="50">
        <v>3</v>
      </c>
      <c r="E9" s="52"/>
    </row>
    <row r="10" spans="1:23" ht="15.75" x14ac:dyDescent="0.25">
      <c r="A10" s="146"/>
      <c r="B10" s="146"/>
      <c r="C10" s="46" t="s">
        <v>89</v>
      </c>
      <c r="D10" s="50">
        <v>2</v>
      </c>
      <c r="E10" s="52"/>
    </row>
    <row r="11" spans="1:23" ht="15.75" x14ac:dyDescent="0.25">
      <c r="A11" s="146"/>
      <c r="B11" s="146"/>
      <c r="C11" s="46" t="s">
        <v>90</v>
      </c>
      <c r="D11" s="50">
        <v>1</v>
      </c>
      <c r="E11" s="52"/>
    </row>
    <row r="12" spans="1:23" ht="15.75" x14ac:dyDescent="0.25">
      <c r="A12" s="146"/>
      <c r="B12" s="146"/>
      <c r="C12" s="46" t="s">
        <v>91</v>
      </c>
      <c r="D12" s="50">
        <v>1</v>
      </c>
      <c r="E12" s="52"/>
    </row>
    <row r="13" spans="1:23" ht="15.75" x14ac:dyDescent="0.25">
      <c r="A13" s="146"/>
      <c r="B13" s="146"/>
      <c r="C13" s="46" t="s">
        <v>92</v>
      </c>
      <c r="D13" s="50">
        <v>1</v>
      </c>
      <c r="E13" s="52"/>
    </row>
    <row r="14" spans="1:23" ht="15.75" x14ac:dyDescent="0.25">
      <c r="A14" s="146"/>
      <c r="B14" s="146"/>
      <c r="C14" s="46" t="s">
        <v>93</v>
      </c>
      <c r="D14" s="50">
        <v>1</v>
      </c>
      <c r="E14" s="52"/>
    </row>
    <row r="15" spans="1:23" ht="15.75" x14ac:dyDescent="0.25">
      <c r="A15" s="146"/>
      <c r="B15" s="146"/>
      <c r="C15" s="46" t="s">
        <v>94</v>
      </c>
      <c r="D15" s="50"/>
      <c r="E15" s="52">
        <v>1</v>
      </c>
    </row>
    <row r="16" spans="1:23" ht="30" x14ac:dyDescent="0.25">
      <c r="A16" s="146"/>
      <c r="B16" s="45" t="s">
        <v>95</v>
      </c>
      <c r="C16" s="46" t="s">
        <v>96</v>
      </c>
      <c r="D16" s="50"/>
      <c r="E16" s="52">
        <v>1</v>
      </c>
    </row>
    <row r="17" spans="1:5" ht="15.75" x14ac:dyDescent="0.25">
      <c r="A17" s="146"/>
      <c r="B17" s="146" t="s">
        <v>97</v>
      </c>
      <c r="C17" s="46" t="s">
        <v>98</v>
      </c>
      <c r="D17" s="50"/>
      <c r="E17" s="52">
        <v>1</v>
      </c>
    </row>
    <row r="18" spans="1:5" ht="15.75" x14ac:dyDescent="0.25">
      <c r="A18" s="146"/>
      <c r="B18" s="146"/>
      <c r="C18" s="46" t="s">
        <v>99</v>
      </c>
      <c r="D18" s="50"/>
      <c r="E18" s="52"/>
    </row>
    <row r="19" spans="1:5" ht="15.75" x14ac:dyDescent="0.25">
      <c r="A19" s="146"/>
      <c r="B19" s="146"/>
      <c r="C19" s="46" t="s">
        <v>100</v>
      </c>
      <c r="D19" s="50"/>
      <c r="E19" s="52"/>
    </row>
    <row r="20" spans="1:5" ht="30" x14ac:dyDescent="0.25">
      <c r="A20" s="146"/>
      <c r="B20" s="146" t="s">
        <v>101</v>
      </c>
      <c r="C20" s="46" t="s">
        <v>102</v>
      </c>
      <c r="D20" s="50"/>
      <c r="E20" s="52"/>
    </row>
    <row r="21" spans="1:5" ht="15.75" x14ac:dyDescent="0.25">
      <c r="A21" s="146"/>
      <c r="B21" s="146"/>
      <c r="C21" s="46" t="s">
        <v>103</v>
      </c>
      <c r="D21" s="50"/>
      <c r="E21" s="52">
        <v>1</v>
      </c>
    </row>
    <row r="22" spans="1:5" ht="15.75" x14ac:dyDescent="0.25">
      <c r="A22" s="146"/>
      <c r="B22" s="146"/>
      <c r="C22" s="46" t="s">
        <v>104</v>
      </c>
      <c r="D22" s="50"/>
      <c r="E22" s="52"/>
    </row>
    <row r="23" spans="1:5" ht="15.75" x14ac:dyDescent="0.25">
      <c r="A23" s="146"/>
      <c r="B23" s="146"/>
      <c r="C23" s="46" t="s">
        <v>105</v>
      </c>
      <c r="D23" s="50"/>
      <c r="E23" s="52"/>
    </row>
    <row r="24" spans="1:5" ht="15.75" x14ac:dyDescent="0.25">
      <c r="A24" s="146"/>
      <c r="B24" s="146" t="s">
        <v>106</v>
      </c>
      <c r="C24" s="46" t="s">
        <v>107</v>
      </c>
      <c r="D24" s="50"/>
      <c r="E24" s="52">
        <v>1</v>
      </c>
    </row>
    <row r="25" spans="1:5" ht="30" x14ac:dyDescent="0.25">
      <c r="A25" s="146"/>
      <c r="B25" s="146"/>
      <c r="C25" s="46" t="s">
        <v>108</v>
      </c>
      <c r="D25" s="50"/>
      <c r="E25" s="52">
        <v>1</v>
      </c>
    </row>
    <row r="26" spans="1:5" ht="15.75" x14ac:dyDescent="0.25">
      <c r="A26" s="146"/>
      <c r="B26" s="146"/>
      <c r="C26" s="46" t="s">
        <v>109</v>
      </c>
      <c r="D26" s="50"/>
      <c r="E26" s="52">
        <v>1</v>
      </c>
    </row>
    <row r="27" spans="1:5" ht="15.75" x14ac:dyDescent="0.25">
      <c r="A27" s="146"/>
      <c r="B27" s="146" t="s">
        <v>110</v>
      </c>
      <c r="C27" s="46" t="s">
        <v>111</v>
      </c>
      <c r="D27" s="50"/>
      <c r="E27" s="52">
        <v>1</v>
      </c>
    </row>
    <row r="28" spans="1:5" ht="15.75" x14ac:dyDescent="0.25">
      <c r="A28" s="146"/>
      <c r="B28" s="146"/>
      <c r="C28" s="46" t="s">
        <v>112</v>
      </c>
      <c r="D28" s="50"/>
      <c r="E28" s="52">
        <v>1</v>
      </c>
    </row>
    <row r="29" spans="1:5" ht="15.75" x14ac:dyDescent="0.25">
      <c r="A29" s="146"/>
      <c r="B29" s="146"/>
      <c r="C29" s="46" t="s">
        <v>113</v>
      </c>
      <c r="D29" s="50"/>
      <c r="E29" s="52">
        <v>1</v>
      </c>
    </row>
    <row r="30" spans="1:5" ht="15.75" x14ac:dyDescent="0.25">
      <c r="A30" s="146"/>
      <c r="B30" s="146"/>
      <c r="C30" s="46" t="s">
        <v>114</v>
      </c>
      <c r="D30" s="50"/>
      <c r="E30" s="52"/>
    </row>
    <row r="31" spans="1:5" ht="30" x14ac:dyDescent="0.25">
      <c r="A31" s="146"/>
      <c r="B31" s="146"/>
      <c r="C31" s="46" t="s">
        <v>115</v>
      </c>
      <c r="D31" s="50"/>
      <c r="E31" s="52"/>
    </row>
    <row r="32" spans="1:5" ht="15.75" x14ac:dyDescent="0.25">
      <c r="A32" s="146"/>
      <c r="B32" s="146"/>
      <c r="C32" s="46" t="s">
        <v>116</v>
      </c>
      <c r="D32" s="50"/>
      <c r="E32" s="52"/>
    </row>
    <row r="33" spans="1:5" ht="15.75" x14ac:dyDescent="0.25">
      <c r="A33" s="146"/>
      <c r="B33" s="146"/>
      <c r="C33" s="46" t="s">
        <v>117</v>
      </c>
      <c r="D33" s="50"/>
      <c r="E33" s="52"/>
    </row>
    <row r="34" spans="1:5" ht="15.75" x14ac:dyDescent="0.25">
      <c r="A34" s="146"/>
      <c r="B34" s="146"/>
      <c r="C34" s="46" t="s">
        <v>118</v>
      </c>
      <c r="D34" s="50"/>
      <c r="E34" s="52"/>
    </row>
  </sheetData>
  <mergeCells count="13">
    <mergeCell ref="B27:B34"/>
    <mergeCell ref="D3:H4"/>
    <mergeCell ref="D2:M2"/>
    <mergeCell ref="A1:W1"/>
    <mergeCell ref="A3:A6"/>
    <mergeCell ref="B3:B6"/>
    <mergeCell ref="C3:C6"/>
    <mergeCell ref="A7:C7"/>
    <mergeCell ref="A8:A34"/>
    <mergeCell ref="B8:B15"/>
    <mergeCell ref="B17:B19"/>
    <mergeCell ref="B20:B23"/>
    <mergeCell ref="B24:B26"/>
  </mergeCells>
  <pageMargins left="0.70866141732283472" right="0.70866141732283472" top="0.74803149606299213" bottom="0.74803149606299213" header="0.31496062992125984" footer="0.31496062992125984"/>
  <pageSetup paperSize="155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9.SINIF</vt:lpstr>
      <vt:lpstr>10.SINIF</vt:lpstr>
      <vt:lpstr>11.SINIF</vt:lpstr>
      <vt:lpstr>12.SINIF</vt:lpstr>
      <vt:lpstr>sağlık</vt:lpstr>
      <vt:lpstr>'10.SINIF'!Yazdırma_Alanı</vt:lpstr>
      <vt:lpstr>'11.SINIF'!Yazdırma_Alanı</vt:lpstr>
      <vt:lpstr>'12.SINIF'!Yazdırma_Alanı</vt:lpstr>
      <vt:lpstr>'9.SINIF'!Yazdırma_Alanı</vt:lpstr>
      <vt:lpstr>sağlık!Yazdırma_Alanı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FOTO ÖZSOY</dc:creator>
  <cp:lastModifiedBy>Murat ODACI</cp:lastModifiedBy>
  <cp:lastPrinted>2024-10-11T07:38:50Z</cp:lastPrinted>
  <dcterms:created xsi:type="dcterms:W3CDTF">2015-06-05T18:19:34Z</dcterms:created>
  <dcterms:modified xsi:type="dcterms:W3CDTF">2024-10-20T12:50:04Z</dcterms:modified>
</cp:coreProperties>
</file>